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2" sheetId="2" r:id="rId1"/>
  </sheets>
  <definedNames>
    <definedName name="_xlnm._FilterDatabase" localSheetId="0" hidden="1">Sheet2!$A$3:$J$28</definedName>
    <definedName name="_xlnm.Print_Titles" localSheetId="0">Sheet2!$3:$3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<sst xmlns="http://schemas.openxmlformats.org/spreadsheetml/2006/main" count="78" uniqueCount="73">
  <si>
    <r>
      <rPr>
        <sz val="16"/>
        <color theme="1"/>
        <rFont val="黑体"/>
        <charset val="134"/>
      </rPr>
      <t>附件</t>
    </r>
  </si>
  <si>
    <r>
      <rPr>
        <sz val="24"/>
        <color theme="1"/>
        <rFont val="方正小标宋简体"/>
        <charset val="134"/>
      </rPr>
      <t>辽宁省债务管理办公室</t>
    </r>
    <r>
      <rPr>
        <sz val="24"/>
        <color theme="1"/>
        <rFont val="Times New Roman"/>
        <charset val="134"/>
      </rPr>
      <t>2026</t>
    </r>
    <r>
      <rPr>
        <sz val="24"/>
        <color theme="1"/>
        <rFont val="方正小标宋简体"/>
        <charset val="134"/>
      </rPr>
      <t>年面向机关事业单位公开选调</t>
    </r>
    <r>
      <rPr>
        <sz val="24"/>
        <color theme="1"/>
        <rFont val="Times New Roman"/>
        <charset val="134"/>
      </rPr>
      <t xml:space="preserve">
</t>
    </r>
    <r>
      <rPr>
        <sz val="24"/>
        <color theme="1"/>
        <rFont val="方正小标宋简体"/>
        <charset val="134"/>
      </rPr>
      <t>成绩排名情况及进入体检人员名单</t>
    </r>
  </si>
  <si>
    <r>
      <rPr>
        <sz val="16"/>
        <rFont val="黑体"/>
        <charset val="134"/>
      </rPr>
      <t>最终</t>
    </r>
    <r>
      <rPr>
        <sz val="16"/>
        <rFont val="Times New Roman"/>
        <charset val="134"/>
      </rPr>
      <t xml:space="preserve">
</t>
    </r>
    <r>
      <rPr>
        <sz val="16"/>
        <rFont val="黑体"/>
        <charset val="134"/>
      </rPr>
      <t>排名</t>
    </r>
  </si>
  <si>
    <r>
      <rPr>
        <sz val="16"/>
        <rFont val="黑体"/>
        <charset val="134"/>
      </rPr>
      <t>姓名</t>
    </r>
  </si>
  <si>
    <r>
      <rPr>
        <sz val="16"/>
        <rFont val="黑体"/>
        <charset val="134"/>
      </rPr>
      <t>笔试准考</t>
    </r>
    <r>
      <rPr>
        <sz val="16"/>
        <rFont val="Times New Roman"/>
        <charset val="134"/>
      </rPr>
      <t xml:space="preserve">
</t>
    </r>
    <r>
      <rPr>
        <sz val="16"/>
        <rFont val="黑体"/>
        <charset val="134"/>
      </rPr>
      <t>证号</t>
    </r>
  </si>
  <si>
    <r>
      <rPr>
        <sz val="16"/>
        <rFont val="黑体"/>
        <charset val="134"/>
      </rPr>
      <t>专业能力</t>
    </r>
    <r>
      <rPr>
        <sz val="16"/>
        <rFont val="Times New Roman"/>
        <charset val="134"/>
      </rPr>
      <t xml:space="preserve">
</t>
    </r>
    <r>
      <rPr>
        <sz val="16"/>
        <rFont val="黑体"/>
        <charset val="134"/>
      </rPr>
      <t>测试序号</t>
    </r>
  </si>
  <si>
    <r>
      <rPr>
        <sz val="16"/>
        <rFont val="黑体"/>
        <charset val="134"/>
      </rPr>
      <t>专业能力</t>
    </r>
    <r>
      <rPr>
        <sz val="16"/>
        <rFont val="Times New Roman"/>
        <charset val="134"/>
      </rPr>
      <t xml:space="preserve">
</t>
    </r>
    <r>
      <rPr>
        <sz val="16"/>
        <rFont val="黑体"/>
        <charset val="134"/>
      </rPr>
      <t>测试成绩</t>
    </r>
  </si>
  <si>
    <r>
      <rPr>
        <sz val="16"/>
        <rFont val="黑体"/>
        <charset val="134"/>
      </rPr>
      <t>结构化面谈</t>
    </r>
    <r>
      <rPr>
        <sz val="16"/>
        <rFont val="Times New Roman"/>
        <charset val="134"/>
      </rPr>
      <t xml:space="preserve">
</t>
    </r>
    <r>
      <rPr>
        <sz val="16"/>
        <rFont val="黑体"/>
        <charset val="134"/>
      </rPr>
      <t>序号</t>
    </r>
  </si>
  <si>
    <r>
      <rPr>
        <sz val="16"/>
        <rFont val="黑体"/>
        <charset val="134"/>
      </rPr>
      <t>结构化面谈</t>
    </r>
    <r>
      <rPr>
        <sz val="16"/>
        <rFont val="Times New Roman"/>
        <charset val="134"/>
      </rPr>
      <t xml:space="preserve">
</t>
    </r>
    <r>
      <rPr>
        <sz val="16"/>
        <rFont val="黑体"/>
        <charset val="134"/>
      </rPr>
      <t>成绩</t>
    </r>
  </si>
  <si>
    <r>
      <rPr>
        <sz val="16"/>
        <rFont val="黑体"/>
        <charset val="134"/>
      </rPr>
      <t>面试</t>
    </r>
    <r>
      <rPr>
        <sz val="16"/>
        <rFont val="Times New Roman"/>
        <charset val="134"/>
      </rPr>
      <t xml:space="preserve">
</t>
    </r>
    <r>
      <rPr>
        <sz val="16"/>
        <rFont val="黑体"/>
        <charset val="134"/>
      </rPr>
      <t>总成绩</t>
    </r>
  </si>
  <si>
    <r>
      <rPr>
        <sz val="16"/>
        <rFont val="黑体"/>
        <charset val="134"/>
      </rPr>
      <t>笔试</t>
    </r>
    <r>
      <rPr>
        <sz val="16"/>
        <rFont val="Times New Roman"/>
        <charset val="134"/>
      </rPr>
      <t xml:space="preserve">
</t>
    </r>
    <r>
      <rPr>
        <sz val="16"/>
        <rFont val="黑体"/>
        <charset val="134"/>
      </rPr>
      <t>总成绩</t>
    </r>
  </si>
  <si>
    <r>
      <rPr>
        <sz val="16"/>
        <rFont val="黑体"/>
        <charset val="134"/>
      </rPr>
      <t>总成绩</t>
    </r>
  </si>
  <si>
    <r>
      <rPr>
        <sz val="16"/>
        <rFont val="黑体"/>
        <charset val="134"/>
      </rPr>
      <t>备注</t>
    </r>
  </si>
  <si>
    <r>
      <rPr>
        <sz val="16"/>
        <rFont val="宋体"/>
        <charset val="134"/>
      </rPr>
      <t>陈晓烨</t>
    </r>
  </si>
  <si>
    <t>0101011808</t>
  </si>
  <si>
    <t>7</t>
  </si>
  <si>
    <r>
      <rPr>
        <sz val="16"/>
        <color theme="1"/>
        <rFont val="宋体"/>
        <charset val="134"/>
      </rPr>
      <t>进入体检阶段</t>
    </r>
  </si>
  <si>
    <r>
      <rPr>
        <sz val="16"/>
        <color theme="1"/>
        <rFont val="宋体"/>
        <charset val="134"/>
      </rPr>
      <t>代小辉</t>
    </r>
  </si>
  <si>
    <t>0101010411</t>
  </si>
  <si>
    <r>
      <rPr>
        <sz val="16"/>
        <color theme="1"/>
        <rFont val="宋体"/>
        <charset val="134"/>
      </rPr>
      <t>刘雪菲</t>
    </r>
  </si>
  <si>
    <t>0101012215</t>
  </si>
  <si>
    <r>
      <rPr>
        <sz val="16"/>
        <color theme="1"/>
        <rFont val="宋体"/>
        <charset val="134"/>
      </rPr>
      <t>富蕾</t>
    </r>
  </si>
  <si>
    <t>0101012207</t>
  </si>
  <si>
    <r>
      <rPr>
        <sz val="16"/>
        <color theme="1"/>
        <rFont val="宋体"/>
        <charset val="134"/>
      </rPr>
      <t>王一铂</t>
    </r>
  </si>
  <si>
    <t>0101010615</t>
  </si>
  <si>
    <r>
      <rPr>
        <sz val="16"/>
        <color theme="1"/>
        <rFont val="宋体"/>
        <charset val="134"/>
      </rPr>
      <t>夏建邦</t>
    </r>
  </si>
  <si>
    <t>0101012008</t>
  </si>
  <si>
    <r>
      <rPr>
        <sz val="16"/>
        <color theme="1"/>
        <rFont val="宋体"/>
        <charset val="134"/>
      </rPr>
      <t>童永潇</t>
    </r>
  </si>
  <si>
    <t>0101011622</t>
  </si>
  <si>
    <r>
      <rPr>
        <sz val="16"/>
        <color theme="1"/>
        <rFont val="宋体"/>
        <charset val="134"/>
      </rPr>
      <t>方斯琦</t>
    </r>
  </si>
  <si>
    <t>0101010315</t>
  </si>
  <si>
    <t>19</t>
  </si>
  <si>
    <r>
      <rPr>
        <sz val="16"/>
        <color theme="1"/>
        <rFont val="宋体"/>
        <charset val="134"/>
      </rPr>
      <t>吴美璇</t>
    </r>
  </si>
  <si>
    <t>0101010220</t>
  </si>
  <si>
    <r>
      <rPr>
        <sz val="16"/>
        <color theme="1"/>
        <rFont val="宋体"/>
        <charset val="134"/>
      </rPr>
      <t>张星明</t>
    </r>
  </si>
  <si>
    <t>0101011815</t>
  </si>
  <si>
    <r>
      <rPr>
        <sz val="16"/>
        <color theme="1"/>
        <rFont val="宋体"/>
        <charset val="134"/>
      </rPr>
      <t>高畅</t>
    </r>
  </si>
  <si>
    <t>0101010509</t>
  </si>
  <si>
    <r>
      <rPr>
        <sz val="16"/>
        <color theme="1"/>
        <rFont val="宋体"/>
        <charset val="134"/>
      </rPr>
      <t>姜泮</t>
    </r>
  </si>
  <si>
    <t>0101012205</t>
  </si>
  <si>
    <t>2</t>
  </si>
  <si>
    <r>
      <rPr>
        <sz val="16"/>
        <color theme="1"/>
        <rFont val="宋体"/>
        <charset val="134"/>
      </rPr>
      <t>金星</t>
    </r>
  </si>
  <si>
    <t>0101011217</t>
  </si>
  <si>
    <r>
      <rPr>
        <sz val="16"/>
        <color theme="1"/>
        <rFont val="宋体"/>
        <charset val="134"/>
      </rPr>
      <t>何雯璐</t>
    </r>
  </si>
  <si>
    <t>0101010422</t>
  </si>
  <si>
    <r>
      <rPr>
        <sz val="16"/>
        <color theme="1"/>
        <rFont val="宋体"/>
        <charset val="134"/>
      </rPr>
      <t>郭婉婷</t>
    </r>
  </si>
  <si>
    <t>0101011419</t>
  </si>
  <si>
    <r>
      <rPr>
        <sz val="16"/>
        <color theme="1"/>
        <rFont val="宋体"/>
        <charset val="134"/>
      </rPr>
      <t>柳秋阳</t>
    </r>
  </si>
  <si>
    <t>0101010107</t>
  </si>
  <si>
    <t>21</t>
  </si>
  <si>
    <r>
      <rPr>
        <sz val="16"/>
        <color theme="1"/>
        <rFont val="宋体"/>
        <charset val="134"/>
      </rPr>
      <t>郭东阳</t>
    </r>
  </si>
  <si>
    <t>0101011919</t>
  </si>
  <si>
    <r>
      <rPr>
        <sz val="16"/>
        <color theme="1"/>
        <rFont val="宋体"/>
        <charset val="134"/>
      </rPr>
      <t>张翔宇</t>
    </r>
  </si>
  <si>
    <t>0101012016</t>
  </si>
  <si>
    <r>
      <rPr>
        <sz val="16"/>
        <color theme="1"/>
        <rFont val="宋体"/>
        <charset val="134"/>
      </rPr>
      <t>石林</t>
    </r>
  </si>
  <si>
    <t>0101010821</t>
  </si>
  <si>
    <t>10</t>
  </si>
  <si>
    <r>
      <rPr>
        <sz val="16"/>
        <color theme="1"/>
        <rFont val="宋体"/>
        <charset val="134"/>
      </rPr>
      <t>刘虹壮</t>
    </r>
  </si>
  <si>
    <t>0101011015</t>
  </si>
  <si>
    <t>5</t>
  </si>
  <si>
    <r>
      <rPr>
        <sz val="16"/>
        <color theme="1"/>
        <rFont val="宋体"/>
        <charset val="134"/>
      </rPr>
      <t>曾佑峰</t>
    </r>
  </si>
  <si>
    <t>0101011207</t>
  </si>
  <si>
    <t>13</t>
  </si>
  <si>
    <r>
      <rPr>
        <sz val="16"/>
        <color theme="1"/>
        <rFont val="宋体"/>
        <charset val="134"/>
      </rPr>
      <t>谢明哲</t>
    </r>
  </si>
  <si>
    <t>0101010214</t>
  </si>
  <si>
    <r>
      <rPr>
        <sz val="16"/>
        <color theme="1"/>
        <rFont val="宋体"/>
        <charset val="134"/>
      </rPr>
      <t>陈学鉴</t>
    </r>
  </si>
  <si>
    <t>0101011629</t>
  </si>
  <si>
    <t>23</t>
  </si>
  <si>
    <r>
      <rPr>
        <sz val="16"/>
        <color theme="1"/>
        <rFont val="宋体"/>
        <charset val="134"/>
      </rPr>
      <t>谢永欣</t>
    </r>
  </si>
  <si>
    <t>0101011010</t>
  </si>
  <si>
    <r>
      <rPr>
        <sz val="16"/>
        <color theme="1"/>
        <rFont val="宋体"/>
        <charset val="134"/>
      </rPr>
      <t>王星茹</t>
    </r>
  </si>
  <si>
    <t>0101010510</t>
  </si>
  <si>
    <r>
      <rPr>
        <sz val="16"/>
        <rFont val="宋体"/>
        <charset val="134"/>
      </rPr>
      <t>缺考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</si>
</sst>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_ "/>
    <numFmt numFmtId="178" formatCode="0_ "/>
  </numFmts>
  <fonts count="30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2"/>
      <color theme="1"/>
      <name val="Times New Roman"/>
      <charset val="134"/>
    </font>
    <font>
      <sz val="16"/>
      <color theme="1"/>
      <name val="Times New Roman"/>
      <charset val="134"/>
    </font>
    <font>
      <sz val="24"/>
      <color theme="1"/>
      <name val="方正小标宋简体"/>
      <charset val="134"/>
    </font>
    <font>
      <sz val="24"/>
      <color theme="1"/>
      <name val="Times New Roman"/>
      <charset val="134"/>
    </font>
    <font>
      <sz val="16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theme="1"/>
      <name val="宋体"/>
      <charset val="134"/>
    </font>
    <font>
      <sz val="16"/>
      <name val="黑体"/>
      <charset val="134"/>
    </font>
    <font>
      <sz val="16"/>
      <name val="宋体"/>
      <charset val="134"/>
    </font>
    <font>
      <sz val="16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2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3">
      <alignment vertical="center"/>
    </xf>
    <xf numFmtId="0" fontId="13" fillId="0" borderId="3">
      <alignment vertical="center"/>
    </xf>
    <xf numFmtId="0" fontId="14" fillId="0" borderId="4">
      <alignment vertical="center"/>
    </xf>
    <xf numFmtId="0" fontId="14" fillId="0" borderId="0">
      <alignment vertical="center"/>
    </xf>
    <xf numFmtId="0" fontId="15" fillId="3" borderId="5">
      <alignment vertical="center"/>
    </xf>
    <xf numFmtId="0" fontId="16" fillId="4" borderId="6">
      <alignment vertical="center"/>
    </xf>
    <xf numFmtId="0" fontId="17" fillId="4" borderId="5">
      <alignment vertical="center"/>
    </xf>
    <xf numFmtId="0" fontId="18" fillId="5" borderId="7">
      <alignment vertical="center"/>
    </xf>
    <xf numFmtId="0" fontId="19" fillId="0" borderId="8">
      <alignment vertical="center"/>
    </xf>
    <xf numFmtId="0" fontId="20" fillId="0" borderId="9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24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176" fontId="1" fillId="0" borderId="0" xfId="0" applyNumberFormat="1" applyFont="1" applyFill="1" applyBorder="1" applyAlignment="1">
      <alignment horizontal="center" vertical="center" wrapText="1"/>
    </xf>
    <xf numFmtId="177" fontId="1" fillId="0" borderId="0" xfId="0" applyNumberFormat="1" applyFont="1" applyFill="1" applyBorder="1" applyAlignment="1">
      <alignment horizontal="center" vertical="center" wrapText="1"/>
    </xf>
    <xf numFmtId="178" fontId="3" fillId="0" borderId="0" xfId="0" applyNumberFormat="1" applyFont="1" applyFill="1" applyBorder="1" applyAlignment="1">
      <alignment horizontal="center" vertical="center" wrapText="1"/>
    </xf>
    <xf numFmtId="178" fontId="1" fillId="0" borderId="0" xfId="0" applyNumberFormat="1" applyFont="1" applyFill="1" applyBorder="1" applyAlignment="1">
      <alignment horizontal="center" vertical="center" wrapText="1"/>
    </xf>
    <xf numFmtId="178" fontId="4" fillId="0" borderId="0" xfId="0" applyNumberFormat="1" applyFont="1" applyFill="1" applyAlignment="1">
      <alignment horizontal="center" vertical="center" wrapText="1"/>
    </xf>
    <xf numFmtId="178" fontId="5" fillId="0" borderId="0" xfId="0" applyNumberFormat="1" applyFont="1" applyFill="1" applyAlignment="1">
      <alignment horizontal="center" vertical="center" wrapText="1"/>
    </xf>
    <xf numFmtId="178" fontId="6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8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horizontal="center" vertical="center" wrapText="1"/>
    </xf>
    <xf numFmtId="176" fontId="3" fillId="0" borderId="0" xfId="0" applyNumberFormat="1" applyFont="1" applyFill="1" applyBorder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 wrapText="1"/>
    </xf>
    <xf numFmtId="176" fontId="1" fillId="0" borderId="0" xfId="0" applyNumberFormat="1" applyFont="1" applyFill="1" applyAlignment="1">
      <alignment vertical="center"/>
    </xf>
    <xf numFmtId="177" fontId="1" fillId="0" borderId="0" xfId="0" applyNumberFormat="1" applyFont="1" applyFill="1" applyAlignment="1">
      <alignment vertical="center"/>
    </xf>
    <xf numFmtId="178" fontId="3" fillId="0" borderId="1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48576"/>
  <sheetViews>
    <sheetView tabSelected="1" zoomScale="85" zoomScaleNormal="85" zoomScaleSheetLayoutView="70" workbookViewId="0">
      <selection activeCell="H27" sqref="H27"/>
    </sheetView>
  </sheetViews>
  <sheetFormatPr defaultColWidth="9" defaultRowHeight="15"/>
  <cols>
    <col min="1" max="2" width="14.625" style="1" customWidth="1"/>
    <col min="3" max="3" width="20.4333333333333" style="1" customWidth="1"/>
    <col min="4" max="4" width="20.625" style="1" customWidth="1"/>
    <col min="5" max="5" width="20.625" style="4" customWidth="1"/>
    <col min="6" max="6" width="20.625" style="1" customWidth="1"/>
    <col min="7" max="9" width="20.625" style="4" customWidth="1"/>
    <col min="10" max="10" width="20.625" style="5" customWidth="1"/>
    <col min="11" max="11" width="20.625" style="1" customWidth="1"/>
    <col min="12" max="16384" width="9" style="1"/>
  </cols>
  <sheetData>
    <row r="1" s="1" customFormat="1" ht="20.25" spans="1:11">
      <c r="A1" s="6" t="s">
        <v>0</v>
      </c>
      <c r="B1" s="7"/>
      <c r="C1" s="7"/>
      <c r="D1" s="7"/>
      <c r="E1" s="4"/>
      <c r="F1" s="7"/>
      <c r="G1" s="4"/>
      <c r="H1" s="4"/>
      <c r="I1" s="4"/>
      <c r="J1" s="5"/>
    </row>
    <row r="2" s="1" customFormat="1" ht="93" customHeight="1" spans="1:11">
      <c r="A2" s="8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="1" customFormat="1" ht="60" customHeight="1" spans="1:11">
      <c r="A3" s="10" t="s">
        <v>2</v>
      </c>
      <c r="B3" s="10" t="s">
        <v>3</v>
      </c>
      <c r="C3" s="10" t="s">
        <v>4</v>
      </c>
      <c r="D3" s="10" t="s">
        <v>5</v>
      </c>
      <c r="E3" s="11" t="s">
        <v>6</v>
      </c>
      <c r="F3" s="10" t="s">
        <v>7</v>
      </c>
      <c r="G3" s="11" t="s">
        <v>8</v>
      </c>
      <c r="H3" s="11" t="s">
        <v>9</v>
      </c>
      <c r="I3" s="11" t="s">
        <v>10</v>
      </c>
      <c r="J3" s="12" t="s">
        <v>11</v>
      </c>
      <c r="K3" s="12" t="s">
        <v>12</v>
      </c>
    </row>
    <row r="4" s="1" customFormat="1" ht="70" customHeight="1" spans="1:11">
      <c r="A4" s="10">
        <v>1</v>
      </c>
      <c r="B4" s="10" t="s">
        <v>13</v>
      </c>
      <c r="C4" s="10" t="s">
        <v>14</v>
      </c>
      <c r="D4" s="10" t="s">
        <v>15</v>
      </c>
      <c r="E4" s="11">
        <v>91</v>
      </c>
      <c r="F4" s="10">
        <v>7</v>
      </c>
      <c r="G4" s="11">
        <v>82.8</v>
      </c>
      <c r="H4" s="11">
        <f t="shared" ref="H4:H28" si="0">E4*0.5+G4*0.5</f>
        <v>86.9</v>
      </c>
      <c r="I4" s="11">
        <v>116.6</v>
      </c>
      <c r="J4" s="12">
        <f t="shared" ref="J4:J28" si="1">H4*0.6+I4*0.4</f>
        <v>98.78</v>
      </c>
      <c r="K4" s="13" t="s">
        <v>16</v>
      </c>
    </row>
    <row r="5" s="1" customFormat="1" ht="70" customHeight="1" spans="1:11">
      <c r="A5" s="10">
        <v>2</v>
      </c>
      <c r="B5" s="14" t="s">
        <v>17</v>
      </c>
      <c r="C5" s="10" t="s">
        <v>18</v>
      </c>
      <c r="D5" s="10">
        <v>24</v>
      </c>
      <c r="E5" s="15">
        <v>92</v>
      </c>
      <c r="F5" s="10">
        <v>15</v>
      </c>
      <c r="G5" s="11">
        <v>78.4</v>
      </c>
      <c r="H5" s="11">
        <f t="shared" si="0"/>
        <v>85.2</v>
      </c>
      <c r="I5" s="11">
        <v>113.6</v>
      </c>
      <c r="J5" s="12">
        <f t="shared" si="1"/>
        <v>96.56</v>
      </c>
      <c r="K5" s="13" t="s">
        <v>16</v>
      </c>
    </row>
    <row r="6" s="1" customFormat="1" ht="70" customHeight="1" spans="1:11">
      <c r="A6" s="10">
        <v>3</v>
      </c>
      <c r="B6" s="14" t="s">
        <v>19</v>
      </c>
      <c r="C6" s="10" t="s">
        <v>20</v>
      </c>
      <c r="D6" s="10">
        <v>22</v>
      </c>
      <c r="E6" s="11">
        <v>83</v>
      </c>
      <c r="F6" s="10">
        <v>24</v>
      </c>
      <c r="G6" s="11">
        <v>78.2</v>
      </c>
      <c r="H6" s="11">
        <f t="shared" si="0"/>
        <v>80.6</v>
      </c>
      <c r="I6" s="11">
        <v>116.55</v>
      </c>
      <c r="J6" s="12">
        <f t="shared" si="1"/>
        <v>94.98</v>
      </c>
      <c r="K6" s="13" t="s">
        <v>16</v>
      </c>
    </row>
    <row r="7" s="1" customFormat="1" ht="70" customHeight="1" spans="1:11">
      <c r="A7" s="10">
        <v>4</v>
      </c>
      <c r="B7" s="14" t="s">
        <v>21</v>
      </c>
      <c r="C7" s="10" t="s">
        <v>22</v>
      </c>
      <c r="D7" s="10">
        <v>14</v>
      </c>
      <c r="E7" s="15">
        <v>85</v>
      </c>
      <c r="F7" s="10">
        <v>18</v>
      </c>
      <c r="G7" s="11">
        <v>79.2</v>
      </c>
      <c r="H7" s="11">
        <f t="shared" si="0"/>
        <v>82.1</v>
      </c>
      <c r="I7" s="11">
        <v>113.1</v>
      </c>
      <c r="J7" s="12">
        <f t="shared" si="1"/>
        <v>94.5</v>
      </c>
      <c r="K7" s="13" t="s">
        <v>16</v>
      </c>
    </row>
    <row r="8" s="1" customFormat="1" ht="70" customHeight="1" spans="1:11">
      <c r="A8" s="10">
        <v>4</v>
      </c>
      <c r="B8" s="14" t="s">
        <v>23</v>
      </c>
      <c r="C8" s="10" t="s">
        <v>24</v>
      </c>
      <c r="D8" s="10">
        <v>20</v>
      </c>
      <c r="E8" s="15">
        <v>90</v>
      </c>
      <c r="F8" s="10">
        <v>10</v>
      </c>
      <c r="G8" s="11">
        <v>78.2</v>
      </c>
      <c r="H8" s="11">
        <f t="shared" si="0"/>
        <v>84.1</v>
      </c>
      <c r="I8" s="11">
        <v>110.1</v>
      </c>
      <c r="J8" s="12">
        <f t="shared" si="1"/>
        <v>94.5</v>
      </c>
      <c r="K8" s="13" t="s">
        <v>16</v>
      </c>
    </row>
    <row r="9" s="1" customFormat="1" ht="70" customHeight="1" spans="1:11">
      <c r="A9" s="10">
        <v>6</v>
      </c>
      <c r="B9" s="14" t="s">
        <v>25</v>
      </c>
      <c r="C9" s="10" t="s">
        <v>26</v>
      </c>
      <c r="D9" s="10">
        <v>18</v>
      </c>
      <c r="E9" s="15">
        <v>88</v>
      </c>
      <c r="F9" s="10">
        <v>2</v>
      </c>
      <c r="G9" s="11">
        <v>77.2</v>
      </c>
      <c r="H9" s="11">
        <f t="shared" si="0"/>
        <v>82.6</v>
      </c>
      <c r="I9" s="11">
        <v>110.45</v>
      </c>
      <c r="J9" s="12">
        <f t="shared" si="1"/>
        <v>93.74</v>
      </c>
      <c r="K9" s="16"/>
    </row>
    <row r="10" s="1" customFormat="1" ht="70" customHeight="1" spans="1:11">
      <c r="A10" s="10">
        <v>7</v>
      </c>
      <c r="B10" s="14" t="s">
        <v>27</v>
      </c>
      <c r="C10" s="10" t="s">
        <v>28</v>
      </c>
      <c r="D10" s="10">
        <v>9</v>
      </c>
      <c r="E10" s="15">
        <v>85</v>
      </c>
      <c r="F10" s="10">
        <v>23</v>
      </c>
      <c r="G10" s="11">
        <v>79.6</v>
      </c>
      <c r="H10" s="11">
        <f t="shared" si="0"/>
        <v>82.3</v>
      </c>
      <c r="I10" s="11">
        <v>109.4</v>
      </c>
      <c r="J10" s="12">
        <f t="shared" si="1"/>
        <v>93.14</v>
      </c>
      <c r="K10" s="16"/>
    </row>
    <row r="11" s="1" customFormat="1" ht="70" customHeight="1" spans="1:11">
      <c r="A11" s="10">
        <v>8</v>
      </c>
      <c r="B11" s="14" t="s">
        <v>29</v>
      </c>
      <c r="C11" s="10" t="s">
        <v>30</v>
      </c>
      <c r="D11" s="10" t="s">
        <v>31</v>
      </c>
      <c r="E11" s="15">
        <v>84</v>
      </c>
      <c r="F11" s="10">
        <v>6</v>
      </c>
      <c r="G11" s="11">
        <v>80.2</v>
      </c>
      <c r="H11" s="11">
        <f t="shared" si="0"/>
        <v>82.1</v>
      </c>
      <c r="I11" s="11">
        <v>108.85</v>
      </c>
      <c r="J11" s="12">
        <f t="shared" si="1"/>
        <v>92.8</v>
      </c>
      <c r="K11" s="16"/>
    </row>
    <row r="12" s="1" customFormat="1" ht="70" customHeight="1" spans="1:11">
      <c r="A12" s="10">
        <v>9</v>
      </c>
      <c r="B12" s="14" t="s">
        <v>32</v>
      </c>
      <c r="C12" s="10" t="s">
        <v>33</v>
      </c>
      <c r="D12" s="10">
        <v>1</v>
      </c>
      <c r="E12" s="15">
        <v>82</v>
      </c>
      <c r="F12" s="10">
        <v>20</v>
      </c>
      <c r="G12" s="11">
        <v>74.8</v>
      </c>
      <c r="H12" s="11">
        <f t="shared" si="0"/>
        <v>78.4</v>
      </c>
      <c r="I12" s="11">
        <v>113.7</v>
      </c>
      <c r="J12" s="12">
        <f t="shared" si="1"/>
        <v>92.52</v>
      </c>
      <c r="K12" s="16"/>
    </row>
    <row r="13" s="1" customFormat="1" ht="70" customHeight="1" spans="1:11">
      <c r="A13" s="10">
        <v>10</v>
      </c>
      <c r="B13" s="14" t="s">
        <v>34</v>
      </c>
      <c r="C13" s="10" t="s">
        <v>35</v>
      </c>
      <c r="D13" s="10">
        <v>4</v>
      </c>
      <c r="E13" s="15">
        <v>74</v>
      </c>
      <c r="F13" s="10">
        <v>14</v>
      </c>
      <c r="G13" s="11">
        <v>80.4</v>
      </c>
      <c r="H13" s="11">
        <f t="shared" si="0"/>
        <v>77.2</v>
      </c>
      <c r="I13" s="11">
        <v>113.9</v>
      </c>
      <c r="J13" s="12">
        <f t="shared" si="1"/>
        <v>91.88</v>
      </c>
      <c r="K13" s="16"/>
    </row>
    <row r="14" s="1" customFormat="1" ht="70" customHeight="1" spans="1:11">
      <c r="A14" s="10">
        <v>11</v>
      </c>
      <c r="B14" s="14" t="s">
        <v>36</v>
      </c>
      <c r="C14" s="10" t="s">
        <v>37</v>
      </c>
      <c r="D14" s="10">
        <v>11</v>
      </c>
      <c r="E14" s="15">
        <v>83</v>
      </c>
      <c r="F14" s="10">
        <v>22</v>
      </c>
      <c r="G14" s="11">
        <v>74.6</v>
      </c>
      <c r="H14" s="11">
        <f t="shared" si="0"/>
        <v>78.8</v>
      </c>
      <c r="I14" s="11">
        <v>110.25</v>
      </c>
      <c r="J14" s="12">
        <f t="shared" si="1"/>
        <v>91.38</v>
      </c>
      <c r="K14" s="16"/>
    </row>
    <row r="15" s="1" customFormat="1" ht="70" customHeight="1" spans="1:11">
      <c r="A15" s="10">
        <v>12</v>
      </c>
      <c r="B15" s="14" t="s">
        <v>38</v>
      </c>
      <c r="C15" s="10" t="s">
        <v>39</v>
      </c>
      <c r="D15" s="10" t="s">
        <v>40</v>
      </c>
      <c r="E15" s="15">
        <v>80</v>
      </c>
      <c r="F15" s="10">
        <v>8</v>
      </c>
      <c r="G15" s="11">
        <v>76.6</v>
      </c>
      <c r="H15" s="11">
        <f t="shared" si="0"/>
        <v>78.3</v>
      </c>
      <c r="I15" s="11">
        <v>109</v>
      </c>
      <c r="J15" s="12">
        <f t="shared" si="1"/>
        <v>90.58</v>
      </c>
      <c r="K15" s="16"/>
    </row>
    <row r="16" s="1" customFormat="1" ht="70" customHeight="1" spans="1:11">
      <c r="A16" s="10">
        <v>13</v>
      </c>
      <c r="B16" s="14" t="s">
        <v>41</v>
      </c>
      <c r="C16" s="10" t="s">
        <v>42</v>
      </c>
      <c r="D16" s="10">
        <v>15</v>
      </c>
      <c r="E16" s="15">
        <v>77</v>
      </c>
      <c r="F16" s="10">
        <v>1</v>
      </c>
      <c r="G16" s="11">
        <v>77.8</v>
      </c>
      <c r="H16" s="11">
        <f t="shared" si="0"/>
        <v>77.4</v>
      </c>
      <c r="I16" s="11">
        <v>109.8</v>
      </c>
      <c r="J16" s="12">
        <f t="shared" si="1"/>
        <v>90.36</v>
      </c>
      <c r="K16" s="16"/>
    </row>
    <row r="17" s="1" customFormat="1" ht="70" customHeight="1" spans="1:11">
      <c r="A17" s="10">
        <v>14</v>
      </c>
      <c r="B17" s="14" t="s">
        <v>43</v>
      </c>
      <c r="C17" s="10" t="s">
        <v>44</v>
      </c>
      <c r="D17" s="10">
        <v>16</v>
      </c>
      <c r="E17" s="15">
        <v>74</v>
      </c>
      <c r="F17" s="10">
        <v>21</v>
      </c>
      <c r="G17" s="11">
        <v>71.6</v>
      </c>
      <c r="H17" s="11">
        <f t="shared" si="0"/>
        <v>72.8</v>
      </c>
      <c r="I17" s="11">
        <v>115.85</v>
      </c>
      <c r="J17" s="12">
        <f t="shared" si="1"/>
        <v>90.02</v>
      </c>
      <c r="K17" s="16"/>
    </row>
    <row r="18" s="1" customFormat="1" ht="70" customHeight="1" spans="1:11">
      <c r="A18" s="10">
        <v>15</v>
      </c>
      <c r="B18" s="14" t="s">
        <v>45</v>
      </c>
      <c r="C18" s="10" t="s">
        <v>46</v>
      </c>
      <c r="D18" s="10">
        <v>8</v>
      </c>
      <c r="E18" s="15">
        <v>70</v>
      </c>
      <c r="F18" s="10">
        <v>9</v>
      </c>
      <c r="G18" s="11">
        <v>77.2</v>
      </c>
      <c r="H18" s="11">
        <f t="shared" si="0"/>
        <v>73.6</v>
      </c>
      <c r="I18" s="11">
        <v>114.55</v>
      </c>
      <c r="J18" s="12">
        <f t="shared" si="1"/>
        <v>89.98</v>
      </c>
      <c r="K18" s="16"/>
    </row>
    <row r="19" s="1" customFormat="1" ht="70" customHeight="1" spans="1:11">
      <c r="A19" s="10">
        <v>16</v>
      </c>
      <c r="B19" s="14" t="s">
        <v>47</v>
      </c>
      <c r="C19" s="24" t="s">
        <v>48</v>
      </c>
      <c r="D19" s="10" t="s">
        <v>49</v>
      </c>
      <c r="E19" s="15">
        <v>78</v>
      </c>
      <c r="F19" s="10">
        <v>11</v>
      </c>
      <c r="G19" s="11">
        <v>76</v>
      </c>
      <c r="H19" s="11">
        <f t="shared" si="0"/>
        <v>77</v>
      </c>
      <c r="I19" s="11">
        <v>107.6</v>
      </c>
      <c r="J19" s="12">
        <f t="shared" si="1"/>
        <v>89.24</v>
      </c>
      <c r="K19" s="16"/>
    </row>
    <row r="20" s="1" customFormat="1" ht="70" customHeight="1" spans="1:11">
      <c r="A20" s="10">
        <v>17</v>
      </c>
      <c r="B20" s="14" t="s">
        <v>50</v>
      </c>
      <c r="C20" s="10" t="s">
        <v>51</v>
      </c>
      <c r="D20" s="10">
        <v>25</v>
      </c>
      <c r="E20" s="15">
        <v>71</v>
      </c>
      <c r="F20" s="10">
        <v>12</v>
      </c>
      <c r="G20" s="11">
        <v>79.4</v>
      </c>
      <c r="H20" s="11">
        <f t="shared" si="0"/>
        <v>75.2</v>
      </c>
      <c r="I20" s="11">
        <v>110.25</v>
      </c>
      <c r="J20" s="12">
        <f t="shared" si="1"/>
        <v>89.22</v>
      </c>
      <c r="K20" s="16"/>
    </row>
    <row r="21" s="1" customFormat="1" ht="70" customHeight="1" spans="1:11">
      <c r="A21" s="10">
        <v>18</v>
      </c>
      <c r="B21" s="14" t="s">
        <v>52</v>
      </c>
      <c r="C21" s="10" t="s">
        <v>53</v>
      </c>
      <c r="D21" s="10">
        <v>6</v>
      </c>
      <c r="E21" s="15">
        <v>66</v>
      </c>
      <c r="F21" s="10">
        <v>5</v>
      </c>
      <c r="G21" s="11">
        <v>83</v>
      </c>
      <c r="H21" s="11">
        <f t="shared" si="0"/>
        <v>74.5</v>
      </c>
      <c r="I21" s="11">
        <v>110.75</v>
      </c>
      <c r="J21" s="12">
        <f t="shared" si="1"/>
        <v>89</v>
      </c>
      <c r="K21" s="16"/>
    </row>
    <row r="22" s="1" customFormat="1" ht="70" customHeight="1" spans="1:11">
      <c r="A22" s="10">
        <v>19</v>
      </c>
      <c r="B22" s="14" t="s">
        <v>54</v>
      </c>
      <c r="C22" s="10" t="s">
        <v>55</v>
      </c>
      <c r="D22" s="10" t="s">
        <v>56</v>
      </c>
      <c r="E22" s="15">
        <v>75</v>
      </c>
      <c r="F22" s="10">
        <v>19</v>
      </c>
      <c r="G22" s="11">
        <v>76.4</v>
      </c>
      <c r="H22" s="11">
        <f t="shared" si="0"/>
        <v>75.7</v>
      </c>
      <c r="I22" s="11">
        <v>108.1</v>
      </c>
      <c r="J22" s="12">
        <f t="shared" si="1"/>
        <v>88.66</v>
      </c>
      <c r="K22" s="16"/>
    </row>
    <row r="23" s="1" customFormat="1" ht="70" customHeight="1" spans="1:11">
      <c r="A23" s="10">
        <v>20</v>
      </c>
      <c r="B23" s="14" t="s">
        <v>57</v>
      </c>
      <c r="C23" s="10" t="s">
        <v>58</v>
      </c>
      <c r="D23" s="10" t="s">
        <v>59</v>
      </c>
      <c r="E23" s="15">
        <v>73</v>
      </c>
      <c r="F23" s="10">
        <v>4</v>
      </c>
      <c r="G23" s="11">
        <v>76.8</v>
      </c>
      <c r="H23" s="11">
        <f t="shared" si="0"/>
        <v>74.9</v>
      </c>
      <c r="I23" s="11">
        <v>108.75</v>
      </c>
      <c r="J23" s="12">
        <f t="shared" si="1"/>
        <v>88.44</v>
      </c>
      <c r="K23" s="16"/>
    </row>
    <row r="24" s="1" customFormat="1" ht="70" customHeight="1" spans="1:11">
      <c r="A24" s="10">
        <v>21</v>
      </c>
      <c r="B24" s="14" t="s">
        <v>60</v>
      </c>
      <c r="C24" s="10" t="s">
        <v>61</v>
      </c>
      <c r="D24" s="10" t="s">
        <v>62</v>
      </c>
      <c r="E24" s="15">
        <v>73</v>
      </c>
      <c r="F24" s="10">
        <v>13</v>
      </c>
      <c r="G24" s="11">
        <v>73.6</v>
      </c>
      <c r="H24" s="11">
        <f t="shared" si="0"/>
        <v>73.3</v>
      </c>
      <c r="I24" s="11">
        <v>109.15</v>
      </c>
      <c r="J24" s="12">
        <f t="shared" si="1"/>
        <v>87.64</v>
      </c>
      <c r="K24" s="16"/>
    </row>
    <row r="25" s="1" customFormat="1" ht="70" customHeight="1" spans="1:11">
      <c r="A25" s="10">
        <v>22</v>
      </c>
      <c r="B25" s="14" t="s">
        <v>63</v>
      </c>
      <c r="C25" s="10" t="s">
        <v>64</v>
      </c>
      <c r="D25" s="10">
        <v>3</v>
      </c>
      <c r="E25" s="15">
        <v>69</v>
      </c>
      <c r="F25" s="10">
        <v>16</v>
      </c>
      <c r="G25" s="11">
        <v>75.2</v>
      </c>
      <c r="H25" s="11">
        <f t="shared" si="0"/>
        <v>72.1</v>
      </c>
      <c r="I25" s="11">
        <v>110.65</v>
      </c>
      <c r="J25" s="12">
        <f t="shared" si="1"/>
        <v>87.52</v>
      </c>
      <c r="K25" s="16"/>
    </row>
    <row r="26" s="1" customFormat="1" ht="70" customHeight="1" spans="1:11">
      <c r="A26" s="10">
        <v>23</v>
      </c>
      <c r="B26" s="14" t="s">
        <v>65</v>
      </c>
      <c r="C26" s="10" t="s">
        <v>66</v>
      </c>
      <c r="D26" s="10" t="s">
        <v>67</v>
      </c>
      <c r="E26" s="15">
        <v>71</v>
      </c>
      <c r="F26" s="10">
        <v>3</v>
      </c>
      <c r="G26" s="11">
        <v>75.6</v>
      </c>
      <c r="H26" s="11">
        <f t="shared" si="0"/>
        <v>73.3</v>
      </c>
      <c r="I26" s="11">
        <v>108.3</v>
      </c>
      <c r="J26" s="12">
        <f t="shared" si="1"/>
        <v>87.3</v>
      </c>
      <c r="K26" s="16"/>
    </row>
    <row r="27" s="2" customFormat="1" ht="70" customHeight="1" spans="1:11">
      <c r="A27" s="10">
        <v>24</v>
      </c>
      <c r="B27" s="14" t="s">
        <v>68</v>
      </c>
      <c r="C27" s="10" t="s">
        <v>69</v>
      </c>
      <c r="D27" s="10">
        <v>12</v>
      </c>
      <c r="E27" s="15">
        <v>72</v>
      </c>
      <c r="F27" s="10">
        <v>17</v>
      </c>
      <c r="G27" s="11">
        <v>74.6</v>
      </c>
      <c r="H27" s="11">
        <f t="shared" si="0"/>
        <v>73.3</v>
      </c>
      <c r="I27" s="11">
        <v>108.2</v>
      </c>
      <c r="J27" s="12">
        <f t="shared" si="1"/>
        <v>87.26</v>
      </c>
      <c r="K27" s="17"/>
    </row>
    <row r="28" s="3" customFormat="1" ht="70" customHeight="1" spans="1:11">
      <c r="A28" s="10">
        <v>25</v>
      </c>
      <c r="B28" s="14" t="s">
        <v>70</v>
      </c>
      <c r="C28" s="10" t="s">
        <v>71</v>
      </c>
      <c r="D28" s="10" t="s">
        <v>72</v>
      </c>
      <c r="E28" s="15">
        <v>0</v>
      </c>
      <c r="F28" s="10" t="s">
        <v>72</v>
      </c>
      <c r="G28" s="11">
        <v>0</v>
      </c>
      <c r="H28" s="11">
        <f t="shared" si="0"/>
        <v>0</v>
      </c>
      <c r="I28" s="11">
        <v>108.5</v>
      </c>
      <c r="J28" s="12">
        <f t="shared" si="1"/>
        <v>43.4</v>
      </c>
      <c r="K28" s="18"/>
    </row>
    <row r="29" s="1" customFormat="1" ht="20.25" spans="1:11">
      <c r="D29" s="19"/>
      <c r="E29" s="20"/>
      <c r="G29" s="4"/>
      <c r="H29" s="4"/>
      <c r="I29" s="4"/>
      <c r="J29" s="5"/>
    </row>
    <row r="1048557" s="3" customFormat="1" spans="4:10">
      <c r="D1048557" s="1"/>
      <c r="E1048557" s="21"/>
      <c r="G1048557" s="22"/>
      <c r="H1048557" s="22"/>
      <c r="I1048557" s="22"/>
      <c r="J1048557" s="23"/>
    </row>
    <row r="1048558" s="3" customFormat="1" spans="4:10">
      <c r="E1048558" s="22"/>
      <c r="G1048558" s="22"/>
      <c r="H1048558" s="22"/>
      <c r="I1048558" s="22"/>
      <c r="J1048558" s="23"/>
    </row>
    <row r="1048559" s="3" customFormat="1" spans="4:10">
      <c r="E1048559" s="22"/>
      <c r="G1048559" s="22"/>
      <c r="H1048559" s="22"/>
      <c r="I1048559" s="22"/>
      <c r="J1048559" s="23"/>
    </row>
    <row r="1048560" s="3" customFormat="1" spans="4:10">
      <c r="E1048560" s="22"/>
      <c r="G1048560" s="22"/>
      <c r="H1048560" s="22"/>
      <c r="I1048560" s="22"/>
      <c r="J1048560" s="23"/>
    </row>
    <row r="1048561" s="3" customFormat="1" spans="4:10">
      <c r="E1048561" s="22"/>
      <c r="G1048561" s="22"/>
      <c r="H1048561" s="22"/>
      <c r="I1048561" s="22"/>
      <c r="J1048561" s="23"/>
    </row>
    <row r="1048562" s="3" customFormat="1" spans="4:10">
      <c r="E1048562" s="22"/>
      <c r="G1048562" s="22"/>
      <c r="H1048562" s="22"/>
      <c r="I1048562" s="22"/>
      <c r="J1048562" s="23"/>
    </row>
    <row r="1048563" s="3" customFormat="1" spans="4:10">
      <c r="E1048563" s="22"/>
      <c r="G1048563" s="22"/>
      <c r="H1048563" s="22"/>
      <c r="I1048563" s="22"/>
      <c r="J1048563" s="23"/>
    </row>
    <row r="1048564" s="3" customFormat="1" spans="4:10">
      <c r="E1048564" s="22"/>
      <c r="G1048564" s="22"/>
      <c r="H1048564" s="22"/>
      <c r="I1048564" s="22"/>
      <c r="J1048564" s="23"/>
    </row>
    <row r="1048565" s="3" customFormat="1" spans="4:10">
      <c r="E1048565" s="22"/>
      <c r="G1048565" s="22"/>
      <c r="H1048565" s="22"/>
      <c r="I1048565" s="22"/>
      <c r="J1048565" s="23"/>
    </row>
    <row r="1048566" s="3" customFormat="1" spans="4:10">
      <c r="E1048566" s="22"/>
      <c r="G1048566" s="22"/>
      <c r="H1048566" s="22"/>
      <c r="I1048566" s="22"/>
      <c r="J1048566" s="23"/>
    </row>
    <row r="1048567" s="3" customFormat="1" spans="4:10">
      <c r="E1048567" s="22"/>
      <c r="G1048567" s="22"/>
      <c r="H1048567" s="22"/>
      <c r="I1048567" s="22"/>
      <c r="J1048567" s="23"/>
    </row>
    <row r="1048568" s="3" customFormat="1" spans="4:10">
      <c r="E1048568" s="22"/>
      <c r="G1048568" s="22"/>
      <c r="H1048568" s="22"/>
      <c r="I1048568" s="22"/>
      <c r="J1048568" s="23"/>
    </row>
    <row r="1048569" s="3" customFormat="1" spans="4:10">
      <c r="E1048569" s="22"/>
      <c r="G1048569" s="22"/>
      <c r="H1048569" s="22"/>
      <c r="I1048569" s="22"/>
      <c r="J1048569" s="23"/>
    </row>
    <row r="1048570" s="3" customFormat="1" spans="4:10">
      <c r="E1048570" s="22"/>
      <c r="G1048570" s="22"/>
      <c r="H1048570" s="22"/>
      <c r="I1048570" s="22"/>
      <c r="J1048570" s="23"/>
    </row>
    <row r="1048571" s="3" customFormat="1" spans="4:10">
      <c r="E1048571" s="22"/>
      <c r="G1048571" s="22"/>
      <c r="H1048571" s="22"/>
      <c r="I1048571" s="22"/>
      <c r="J1048571" s="23"/>
    </row>
    <row r="1048572" s="3" customFormat="1" spans="4:10">
      <c r="E1048572" s="22"/>
      <c r="G1048572" s="22"/>
      <c r="H1048572" s="22"/>
      <c r="I1048572" s="22"/>
      <c r="J1048572" s="23"/>
    </row>
    <row r="1048573" s="3" customFormat="1" spans="4:10">
      <c r="E1048573" s="22"/>
      <c r="G1048573" s="22"/>
      <c r="H1048573" s="22"/>
      <c r="I1048573" s="22"/>
      <c r="J1048573" s="23"/>
    </row>
    <row r="1048574" s="3" customFormat="1" spans="4:10">
      <c r="E1048574" s="22"/>
      <c r="G1048574" s="22"/>
      <c r="H1048574" s="22"/>
      <c r="I1048574" s="22"/>
      <c r="J1048574" s="23"/>
    </row>
    <row r="1048575" s="3" customFormat="1" spans="4:10">
      <c r="E1048575" s="22"/>
      <c r="G1048575" s="22"/>
      <c r="H1048575" s="22"/>
      <c r="I1048575" s="22"/>
      <c r="J1048575" s="23"/>
    </row>
    <row r="1048576" s="1" customFormat="1" spans="4:10">
      <c r="D1048576" s="3"/>
      <c r="E1048576" s="22"/>
      <c r="G1048576" s="4"/>
      <c r="H1048576" s="4"/>
      <c r="I1048576" s="4"/>
      <c r="J1048576" s="5"/>
    </row>
  </sheetData>
  <autoFilter xmlns:etc="http://www.wps.cn/officeDocument/2017/etCustomData" ref="A3:J28" etc:filterBottomFollowUsedRange="0">
    <sortState ref="A3:J28">
      <sortCondition ref="J3" descending="1"/>
    </sortState>
    <extLst/>
  </autoFilter>
  <mergeCells count="1">
    <mergeCell ref="A2:K2"/>
  </mergeCells>
  <printOptions horizontalCentered="1"/>
  <pageMargins left="0.251388888888889" right="0.251388888888889" top="0.751388888888889" bottom="0.751388888888889" header="0.298611111111111" footer="0.298611111111111"/>
  <pageSetup paperSize="9" scale="63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J-YP</cp:lastModifiedBy>
  <dcterms:created xsi:type="dcterms:W3CDTF">2023-05-12T11:15:00Z</dcterms:created>
  <dcterms:modified xsi:type="dcterms:W3CDTF">2026-06-10T01:57:38Z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E639815F16264013AD0F793D13BE0832_12</vt:lpwstr>
  </property>
  <property fmtid="{D5CDD505-2E9C-101B-9397-08002B2CF9AE}" pid="4" name="CalculationRule">
    <vt:i4>0</vt:i4>
  </property>
</Properties>
</file>